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12.1.2021\sarah 1 (D)\Djah-Januari 2014 TERKINI\MPPSM SARAH mulai 2020\2021\BORANG-BORANG (MPPSM PTJ)\LNPT\BORANG PINDAAN MARKAH LNPT\"/>
    </mc:Choice>
  </mc:AlternateContent>
  <xr:revisionPtr revIDLastSave="0" documentId="8_{4565DA6B-8425-414F-B303-35201BA0CB8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ARKAH LNPT GRED 41-4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D54" i="1"/>
  <c r="C54" i="1"/>
  <c r="C56" i="1" s="1"/>
  <c r="E42" i="1" l="1"/>
  <c r="C42" i="1"/>
  <c r="C44" i="1" s="1"/>
  <c r="F26" i="1"/>
  <c r="E26" i="1"/>
  <c r="D26" i="1"/>
  <c r="C26" i="1"/>
  <c r="C28" i="1" s="1"/>
</calcChain>
</file>

<file path=xl/sharedStrings.xml><?xml version="1.0" encoding="utf-8"?>
<sst xmlns="http://schemas.openxmlformats.org/spreadsheetml/2006/main" count="61" uniqueCount="44">
  <si>
    <t>BORANG PERMOHONAN PINDAAN MARKAH LNPT</t>
  </si>
  <si>
    <t>PENILAIAN PRESTASI STAF PPP (LNPT)</t>
  </si>
  <si>
    <t>NAMA PYD</t>
  </si>
  <si>
    <t>PPP1</t>
  </si>
  <si>
    <t>NO. PEKERJA</t>
  </si>
  <si>
    <t>PPK1</t>
  </si>
  <si>
    <t>PTJ</t>
  </si>
  <si>
    <t>BIL</t>
  </si>
  <si>
    <t>PENGETAHUAN DAN KEMAHIRAN</t>
  </si>
  <si>
    <t>PPP2</t>
  </si>
  <si>
    <t>PPK2</t>
  </si>
  <si>
    <t>ILMU PENGETAHUAN DAN KEMAHIRAN DALAM BIDANG KERJA</t>
  </si>
  <si>
    <t>Mempunyai ilmu pengetahuan dan kemahiran/kepakaran dalam menghasilkan kerja meliputi kebolehan mengenalpasti, menganalisis serta menyelesaikan masalah</t>
  </si>
  <si>
    <t>PELAKSANAAN DASAR, PERATURAN DAN ARAHAN PENTADBIRAN</t>
  </si>
  <si>
    <t>Kebolehan menghayati dan melaksanakan dasar, peraturan dan arahan pentadbiran berkaitan bidang tugasnya.</t>
  </si>
  <si>
    <t>KEBERKESANAN KOMUNIKASI</t>
  </si>
  <si>
    <t>Kebolehan menyampaikan maksud, pendapat, kefahaman atau arahan secara lisan dan tulisan berkaitan dengan bidang tugas merangkumi penguasaan bahasa melalui tulisan dan lisan dengan menggunakan tatabahasa yang baik.</t>
  </si>
  <si>
    <t>MARKAH BAHAGIAN</t>
  </si>
  <si>
    <t>JUMLAH MARKAH</t>
  </si>
  <si>
    <t>PENGHASILAN KERJA</t>
  </si>
  <si>
    <t>KUANTITI HASIL KERJA</t>
  </si>
  <si>
    <t>Kuantiti hasil kerja seperti jumlah, bilangan, kadar, kekerapan dan sebagainya berbanding dengan sasaran kuantiti kerja yang ditetapkan</t>
  </si>
  <si>
    <t>KUALITI HASIL KERJA</t>
  </si>
  <si>
    <t>2.1 Dinilai dari segi kesempurnaan, teratur dan kemas</t>
  </si>
  <si>
    <t xml:space="preserve">2.2Dinilai dari segi usaha dan inisiatif untuk mencapai kesempurnaan hasil kerja </t>
  </si>
  <si>
    <t>KETEPATAN MASA</t>
  </si>
  <si>
    <t>Kebolehan menghasilkan kerja atau melaksanakan tugas dalam tempoh masa yang ditetapkan</t>
  </si>
  <si>
    <t>KEBERKESANAN HASIL KERJA</t>
  </si>
  <si>
    <t>Dinilai dari segi memenuhi kehendak 'stake holder' atau pelanggan</t>
  </si>
  <si>
    <t>KEPIMPINAN</t>
  </si>
  <si>
    <t>Mempunyai wawasan, kebolehan membuat keputusan, menggerak dan memberi dorongan kepada pegawai ke arah pencapaian objektif organisasi.</t>
  </si>
  <si>
    <t>Kebolehan mengelola sumber dalam kawalannya seperti kewangan, tenaga manusia, peralatan dan maklumat bagi mencapai objektif organisasinya dan matlamat Kerajaan dengan cekap dan berkesan.</t>
  </si>
  <si>
    <t>Pencapaian sebenar keseluruhan hasil kerja iaitu kuantiti, kualiti dan ketepatan masa atau kos berbanding dengan SKT yang ditetapkan.</t>
  </si>
  <si>
    <t>Kebolehan melihat situasi dari berbagai dimensi serta berupaya memberi perhatian kepada perkara-perkara penting mengikut keutamaan semasa mengambil sesuatu tindakan.</t>
  </si>
  <si>
    <t>Kebolehan untuk melihat dan menjelaskan kepada orang lain mengenal ketidakpastian dan ketidaktentuan jangkauan masa hadapan kepada wawasan yang realistik serta boleh mengatur strategi untuk mencapai wawasan tersebut.</t>
  </si>
  <si>
    <t>Kebolehan mengenalpasti masalah di peringkat organisasi dan negara serta mengemukakan pelbagai alternatif dan menyelesaikannya secara berkesan berdasarkan ilmu pengetahuan dan kemahiran yang dimilikinya.</t>
  </si>
  <si>
    <t>Kemampuan menghadapi dan mengatasi cabaran dalaman dan luaran organisasi dan negara dalam persekitaran yang berubah-ubah serta dapat mengawal emosi.</t>
  </si>
  <si>
    <t>CIRI-CIRI PEMIMPIN</t>
  </si>
  <si>
    <t>PENGURUSAN SUMBER</t>
  </si>
  <si>
    <t>ORIENTASI PENCAPAIAN</t>
  </si>
  <si>
    <t>PERSPEKTIF MENYELURUH</t>
  </si>
  <si>
    <t>PEMIKIRAN STRATEGIK</t>
  </si>
  <si>
    <t>KEBOLEHAN MENYELESAIKAN MASALAH</t>
  </si>
  <si>
    <t>KEBOLEHAN MENGHADAPI CABARAN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</si>
</sst>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/>
    <xf numFmtId="0" fontId="1" fillId="0" borderId="0" xfId="0" applyFont="1" applyBorder="1"/>
    <xf numFmtId="9" fontId="0" fillId="0" borderId="0" xfId="0" applyNumberFormat="1" applyFill="1" applyBorder="1" applyAlignment="1"/>
    <xf numFmtId="9" fontId="0" fillId="0" borderId="2" xfId="0" applyNumberFormat="1" applyFill="1" applyBorder="1" applyAlignment="1"/>
    <xf numFmtId="0" fontId="0" fillId="0" borderId="8" xfId="0" applyBorder="1" applyAlignment="1">
      <alignment wrapText="1"/>
    </xf>
    <xf numFmtId="0" fontId="1" fillId="0" borderId="0" xfId="0" applyFont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6" xfId="0" applyFont="1" applyBorder="1"/>
    <xf numFmtId="0" fontId="2" fillId="0" borderId="0" xfId="0" applyFont="1" applyAlignment="1">
      <alignment horizontal="center" vertical="center"/>
    </xf>
    <xf numFmtId="9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T56"/>
  <sheetViews>
    <sheetView tabSelected="1" workbookViewId="0">
      <selection activeCell="B4" sqref="B4"/>
    </sheetView>
  </sheetViews>
  <sheetFormatPr defaultRowHeight="14.5" x14ac:dyDescent="0.35"/>
  <cols>
    <col min="1" max="1" width="12.1796875" customWidth="1"/>
    <col min="2" max="2" width="57.54296875" customWidth="1"/>
  </cols>
  <sheetData>
    <row r="1" spans="1:332" s="1" customFormat="1" ht="12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332" s="1" customFormat="1" ht="12" customHeight="1" x14ac:dyDescent="0.25">
      <c r="A2" s="26" t="s">
        <v>1</v>
      </c>
      <c r="B2" s="26"/>
      <c r="C2" s="26"/>
      <c r="D2" s="26"/>
      <c r="E2" s="26"/>
      <c r="F2" s="26"/>
      <c r="G2" s="26"/>
    </row>
    <row r="3" spans="1:332" s="1" customFormat="1" ht="12.5" x14ac:dyDescent="0.25">
      <c r="C3" s="2"/>
      <c r="D3" s="2"/>
      <c r="E3" s="2"/>
      <c r="F3" s="2"/>
      <c r="G3" s="2"/>
    </row>
    <row r="4" spans="1:332" s="1" customFormat="1" ht="21" customHeight="1" x14ac:dyDescent="0.25">
      <c r="A4" s="3" t="s">
        <v>2</v>
      </c>
      <c r="B4" s="4"/>
      <c r="C4" s="2"/>
      <c r="D4" s="5" t="s">
        <v>3</v>
      </c>
      <c r="E4" s="6"/>
      <c r="F4" s="7"/>
      <c r="G4" s="8"/>
    </row>
    <row r="5" spans="1:332" s="1" customFormat="1" ht="5.15" customHeight="1" x14ac:dyDescent="0.25">
      <c r="A5" s="3"/>
      <c r="B5" s="9"/>
      <c r="C5" s="2"/>
      <c r="D5" s="5"/>
      <c r="E5" s="2"/>
      <c r="F5" s="8"/>
      <c r="G5" s="8"/>
    </row>
    <row r="6" spans="1:332" s="1" customFormat="1" ht="18" customHeight="1" x14ac:dyDescent="0.25">
      <c r="A6" s="10" t="s">
        <v>4</v>
      </c>
      <c r="B6" s="4"/>
      <c r="C6" s="2"/>
      <c r="D6" s="11" t="s">
        <v>5</v>
      </c>
      <c r="E6" s="6"/>
      <c r="F6" s="7"/>
      <c r="G6" s="8"/>
    </row>
    <row r="7" spans="1:332" s="1" customFormat="1" ht="3.9" customHeight="1" x14ac:dyDescent="0.25">
      <c r="A7" s="3"/>
      <c r="B7" s="9"/>
      <c r="C7" s="2"/>
      <c r="D7" s="2"/>
      <c r="E7" s="2"/>
      <c r="F7" s="2"/>
      <c r="G7" s="8"/>
    </row>
    <row r="8" spans="1:332" s="1" customFormat="1" ht="17.149999999999999" customHeight="1" x14ac:dyDescent="0.25">
      <c r="A8" s="3" t="s">
        <v>6</v>
      </c>
      <c r="B8" s="4"/>
      <c r="C8" s="2"/>
      <c r="D8" s="5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</row>
    <row r="9" spans="1:332" x14ac:dyDescent="0.35"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</row>
    <row r="10" spans="1:332" x14ac:dyDescent="0.35">
      <c r="A10" s="13" t="s">
        <v>7</v>
      </c>
      <c r="B10" s="13" t="s">
        <v>29</v>
      </c>
      <c r="C10" s="13" t="s">
        <v>3</v>
      </c>
      <c r="D10" s="13" t="s">
        <v>9</v>
      </c>
      <c r="E10" s="13" t="s">
        <v>3</v>
      </c>
      <c r="F10" s="13" t="s">
        <v>10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</row>
    <row r="11" spans="1:332" x14ac:dyDescent="0.35">
      <c r="A11" s="27">
        <v>0.1</v>
      </c>
      <c r="B11" s="28"/>
      <c r="C11" s="28"/>
      <c r="D11" s="28"/>
      <c r="E11" s="28"/>
      <c r="F11" s="2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</row>
    <row r="12" spans="1:332" s="16" customFormat="1" x14ac:dyDescent="0.35">
      <c r="A12" s="29">
        <v>1</v>
      </c>
      <c r="B12" s="18" t="s">
        <v>37</v>
      </c>
      <c r="C12" s="31">
        <v>10</v>
      </c>
      <c r="D12" s="31">
        <v>9</v>
      </c>
      <c r="E12" s="31">
        <v>10</v>
      </c>
      <c r="F12" s="31">
        <v>10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</row>
    <row r="13" spans="1:332" ht="44.4" customHeight="1" x14ac:dyDescent="0.35">
      <c r="A13" s="30"/>
      <c r="B13" s="19" t="s">
        <v>30</v>
      </c>
      <c r="C13" s="32"/>
      <c r="D13" s="32"/>
      <c r="E13" s="32"/>
      <c r="F13" s="32"/>
    </row>
    <row r="14" spans="1:332" ht="14.4" customHeight="1" x14ac:dyDescent="0.35">
      <c r="A14" s="29">
        <v>2</v>
      </c>
      <c r="B14" s="18" t="s">
        <v>38</v>
      </c>
      <c r="C14" s="31">
        <v>10</v>
      </c>
      <c r="D14" s="31">
        <v>9</v>
      </c>
      <c r="E14" s="31">
        <v>10</v>
      </c>
      <c r="F14" s="31">
        <v>10</v>
      </c>
    </row>
    <row r="15" spans="1:332" ht="45" customHeight="1" x14ac:dyDescent="0.35">
      <c r="A15" s="30"/>
      <c r="B15" s="19" t="s">
        <v>31</v>
      </c>
      <c r="C15" s="32"/>
      <c r="D15" s="32"/>
      <c r="E15" s="32"/>
      <c r="F15" s="32"/>
    </row>
    <row r="16" spans="1:332" ht="15" customHeight="1" x14ac:dyDescent="0.35">
      <c r="A16" s="29">
        <v>3</v>
      </c>
      <c r="B16" s="18" t="s">
        <v>39</v>
      </c>
      <c r="C16" s="31">
        <v>9</v>
      </c>
      <c r="D16" s="31">
        <v>9</v>
      </c>
      <c r="E16" s="31">
        <v>10</v>
      </c>
      <c r="F16" s="31">
        <v>9</v>
      </c>
    </row>
    <row r="17" spans="1:332" ht="29.4" customHeight="1" x14ac:dyDescent="0.35">
      <c r="A17" s="30"/>
      <c r="B17" s="19" t="s">
        <v>32</v>
      </c>
      <c r="C17" s="32"/>
      <c r="D17" s="32"/>
      <c r="E17" s="32"/>
      <c r="F17" s="32"/>
    </row>
    <row r="18" spans="1:332" ht="18.649999999999999" customHeight="1" x14ac:dyDescent="0.35">
      <c r="A18" s="29">
        <v>4</v>
      </c>
      <c r="B18" s="25" t="s">
        <v>40</v>
      </c>
      <c r="C18" s="31">
        <v>10</v>
      </c>
      <c r="D18" s="31">
        <v>9</v>
      </c>
      <c r="E18" s="31">
        <v>9</v>
      </c>
      <c r="F18" s="31">
        <v>10</v>
      </c>
    </row>
    <row r="19" spans="1:332" ht="45.65" customHeight="1" x14ac:dyDescent="0.35">
      <c r="A19" s="30"/>
      <c r="B19" s="19" t="s">
        <v>33</v>
      </c>
      <c r="C19" s="32"/>
      <c r="D19" s="32"/>
      <c r="E19" s="32"/>
      <c r="F19" s="32"/>
    </row>
    <row r="20" spans="1:332" ht="15" customHeight="1" x14ac:dyDescent="0.35">
      <c r="A20" s="29">
        <v>5</v>
      </c>
      <c r="B20" s="25" t="s">
        <v>41</v>
      </c>
      <c r="C20" s="31">
        <v>9</v>
      </c>
      <c r="D20" s="31">
        <v>8</v>
      </c>
      <c r="E20" s="31">
        <v>9</v>
      </c>
      <c r="F20" s="31">
        <v>9</v>
      </c>
    </row>
    <row r="21" spans="1:332" ht="57" customHeight="1" x14ac:dyDescent="0.35">
      <c r="A21" s="30"/>
      <c r="B21" s="24" t="s">
        <v>34</v>
      </c>
      <c r="C21" s="32"/>
      <c r="D21" s="32"/>
      <c r="E21" s="32"/>
      <c r="F21" s="32"/>
    </row>
    <row r="22" spans="1:332" s="16" customFormat="1" x14ac:dyDescent="0.35">
      <c r="A22" s="29">
        <v>6</v>
      </c>
      <c r="B22" s="25" t="s">
        <v>42</v>
      </c>
      <c r="C22" s="33">
        <v>9</v>
      </c>
      <c r="D22" s="34">
        <v>7</v>
      </c>
      <c r="E22" s="34">
        <v>10</v>
      </c>
      <c r="F22" s="34">
        <v>10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</row>
    <row r="23" spans="1:332" ht="58.25" customHeight="1" x14ac:dyDescent="0.35">
      <c r="A23" s="30"/>
      <c r="B23" s="24" t="s">
        <v>35</v>
      </c>
      <c r="C23" s="32"/>
      <c r="D23" s="32"/>
      <c r="E23" s="32"/>
      <c r="F23" s="32"/>
    </row>
    <row r="24" spans="1:332" s="16" customFormat="1" x14ac:dyDescent="0.35">
      <c r="A24" s="29">
        <v>7</v>
      </c>
      <c r="B24" s="18" t="s">
        <v>43</v>
      </c>
      <c r="C24" s="31">
        <v>10</v>
      </c>
      <c r="D24" s="31">
        <v>9</v>
      </c>
      <c r="E24" s="31">
        <v>9</v>
      </c>
      <c r="F24" s="31">
        <v>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</row>
    <row r="25" spans="1:332" ht="40.75" customHeight="1" x14ac:dyDescent="0.35">
      <c r="A25" s="30"/>
      <c r="B25" s="19" t="s">
        <v>36</v>
      </c>
      <c r="C25" s="32"/>
      <c r="D25" s="32"/>
      <c r="E25" s="32"/>
      <c r="F25" s="32"/>
    </row>
    <row r="26" spans="1:332" s="16" customFormat="1" x14ac:dyDescent="0.35">
      <c r="A26" s="35"/>
      <c r="B26" s="18" t="s">
        <v>17</v>
      </c>
      <c r="C26" s="31">
        <f>SUM(C12:C25)/70*10</f>
        <v>9.5714285714285712</v>
      </c>
      <c r="D26" s="31">
        <f>SUM(D12:D25)/70*10</f>
        <v>8.5714285714285712</v>
      </c>
      <c r="E26" s="31">
        <f>SUM(E12:E25)/70*10</f>
        <v>9.5714285714285712</v>
      </c>
      <c r="F26" s="31">
        <f>SUM(F12:F25)/70*10</f>
        <v>9.5714285714285712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</row>
    <row r="27" spans="1:332" x14ac:dyDescent="0.35">
      <c r="A27" s="36"/>
      <c r="B27" s="20" t="s">
        <v>18</v>
      </c>
      <c r="C27" s="32"/>
      <c r="D27" s="32"/>
      <c r="E27" s="32"/>
      <c r="F27" s="32"/>
    </row>
    <row r="28" spans="1:332" x14ac:dyDescent="0.35">
      <c r="A28" s="21"/>
      <c r="B28" s="21"/>
      <c r="C28" s="37">
        <f>AVERAGE(C26:F27)/10*10</f>
        <v>9.3214285714285712</v>
      </c>
      <c r="D28" s="37"/>
      <c r="E28" s="37"/>
      <c r="F28" s="37"/>
    </row>
    <row r="30" spans="1:332" x14ac:dyDescent="0.35">
      <c r="A30" s="13" t="s">
        <v>7</v>
      </c>
      <c r="B30" s="22" t="s">
        <v>19</v>
      </c>
      <c r="C30" s="13" t="s">
        <v>3</v>
      </c>
      <c r="D30" s="13" t="s">
        <v>9</v>
      </c>
      <c r="E30" s="13" t="s">
        <v>3</v>
      </c>
      <c r="F30" s="13" t="s">
        <v>10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</row>
    <row r="31" spans="1:332" x14ac:dyDescent="0.35">
      <c r="A31" s="27">
        <v>0.1</v>
      </c>
      <c r="B31" s="28"/>
      <c r="C31" s="28"/>
      <c r="D31" s="28"/>
      <c r="E31" s="28"/>
      <c r="F31" s="2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</row>
    <row r="32" spans="1:332" s="16" customFormat="1" x14ac:dyDescent="0.35">
      <c r="A32" s="29">
        <v>1</v>
      </c>
      <c r="B32" s="18" t="s">
        <v>20</v>
      </c>
      <c r="C32" s="31">
        <v>10</v>
      </c>
      <c r="D32" s="31">
        <v>9</v>
      </c>
      <c r="E32" s="31">
        <v>10</v>
      </c>
      <c r="F32" s="31">
        <v>10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</row>
    <row r="33" spans="1:332" ht="26.4" customHeight="1" x14ac:dyDescent="0.35">
      <c r="A33" s="30"/>
      <c r="B33" s="23" t="s">
        <v>21</v>
      </c>
      <c r="C33" s="32"/>
      <c r="D33" s="32"/>
      <c r="E33" s="32"/>
      <c r="F33" s="32"/>
    </row>
    <row r="34" spans="1:332" s="16" customFormat="1" x14ac:dyDescent="0.35">
      <c r="A34" s="29">
        <v>2</v>
      </c>
      <c r="B34" s="18" t="s">
        <v>22</v>
      </c>
      <c r="C34" s="31">
        <v>10</v>
      </c>
      <c r="D34" s="31">
        <v>9</v>
      </c>
      <c r="E34" s="31">
        <v>9</v>
      </c>
      <c r="F34" s="31">
        <v>9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</row>
    <row r="35" spans="1:332" x14ac:dyDescent="0.35">
      <c r="A35" s="30"/>
      <c r="B35" s="21" t="s">
        <v>23</v>
      </c>
      <c r="C35" s="32"/>
      <c r="D35" s="32"/>
      <c r="E35" s="32"/>
      <c r="F35" s="32"/>
    </row>
    <row r="36" spans="1:332" s="16" customFormat="1" x14ac:dyDescent="0.35">
      <c r="A36" s="29">
        <v>3</v>
      </c>
      <c r="B36" s="18" t="s">
        <v>22</v>
      </c>
      <c r="C36" s="31">
        <v>10</v>
      </c>
      <c r="D36" s="31">
        <v>9</v>
      </c>
      <c r="E36" s="31">
        <v>10</v>
      </c>
      <c r="F36" s="31">
        <v>9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</row>
    <row r="37" spans="1:332" ht="29" x14ac:dyDescent="0.35">
      <c r="A37" s="30"/>
      <c r="B37" s="19" t="s">
        <v>24</v>
      </c>
      <c r="C37" s="32"/>
      <c r="D37" s="32"/>
      <c r="E37" s="32"/>
      <c r="F37" s="32"/>
    </row>
    <row r="38" spans="1:332" s="16" customFormat="1" x14ac:dyDescent="0.35">
      <c r="A38" s="29">
        <v>4</v>
      </c>
      <c r="B38" s="18" t="s">
        <v>25</v>
      </c>
      <c r="C38" s="31">
        <v>10</v>
      </c>
      <c r="D38" s="31">
        <v>9</v>
      </c>
      <c r="E38" s="31">
        <v>10</v>
      </c>
      <c r="F38" s="31">
        <v>9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</row>
    <row r="39" spans="1:332" ht="29" x14ac:dyDescent="0.35">
      <c r="A39" s="30"/>
      <c r="B39" s="23" t="s">
        <v>26</v>
      </c>
      <c r="C39" s="32"/>
      <c r="D39" s="32"/>
      <c r="E39" s="32"/>
      <c r="F39" s="32"/>
    </row>
    <row r="40" spans="1:332" s="16" customFormat="1" x14ac:dyDescent="0.35">
      <c r="A40" s="29">
        <v>5</v>
      </c>
      <c r="B40" s="18" t="s">
        <v>27</v>
      </c>
      <c r="C40" s="31">
        <v>10</v>
      </c>
      <c r="D40" s="31">
        <v>9</v>
      </c>
      <c r="E40" s="31">
        <v>9</v>
      </c>
      <c r="F40" s="31">
        <v>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</row>
    <row r="41" spans="1:332" x14ac:dyDescent="0.35">
      <c r="A41" s="30"/>
      <c r="B41" s="21" t="s">
        <v>28</v>
      </c>
      <c r="C41" s="32"/>
      <c r="D41" s="32"/>
      <c r="E41" s="32"/>
      <c r="F41" s="32"/>
    </row>
    <row r="42" spans="1:332" s="16" customFormat="1" x14ac:dyDescent="0.35">
      <c r="A42" s="35"/>
      <c r="B42" s="18" t="s">
        <v>17</v>
      </c>
      <c r="C42" s="31">
        <f>SUM(C32:C41)/50*10</f>
        <v>10</v>
      </c>
      <c r="D42" s="31">
        <v>9</v>
      </c>
      <c r="E42" s="31">
        <f>SUM(E32:E41)/50*10</f>
        <v>9.6</v>
      </c>
      <c r="F42" s="31">
        <v>9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</row>
    <row r="43" spans="1:332" x14ac:dyDescent="0.35">
      <c r="A43" s="36"/>
      <c r="B43" s="20" t="s">
        <v>18</v>
      </c>
      <c r="C43" s="32"/>
      <c r="D43" s="32"/>
      <c r="E43" s="32"/>
      <c r="F43" s="32"/>
    </row>
    <row r="44" spans="1:332" x14ac:dyDescent="0.35">
      <c r="A44" s="21"/>
      <c r="B44" s="21"/>
      <c r="C44" s="37">
        <f>AVERAGE(C42:F43)/30*30</f>
        <v>9.4</v>
      </c>
      <c r="D44" s="37"/>
      <c r="E44" s="37"/>
      <c r="F44" s="37"/>
    </row>
    <row r="46" spans="1:332" x14ac:dyDescent="0.35">
      <c r="A46" s="13" t="s">
        <v>7</v>
      </c>
      <c r="B46" s="13" t="s">
        <v>8</v>
      </c>
      <c r="C46" s="13" t="s">
        <v>3</v>
      </c>
      <c r="D46" s="13" t="s">
        <v>9</v>
      </c>
      <c r="E46" s="13" t="s">
        <v>3</v>
      </c>
      <c r="F46" s="13" t="s">
        <v>10</v>
      </c>
    </row>
    <row r="47" spans="1:332" x14ac:dyDescent="0.35">
      <c r="A47" s="27">
        <v>0.1</v>
      </c>
      <c r="B47" s="28"/>
      <c r="C47" s="28"/>
      <c r="D47" s="28"/>
      <c r="E47" s="28"/>
      <c r="F47" s="28"/>
    </row>
    <row r="48" spans="1:332" x14ac:dyDescent="0.35">
      <c r="A48" s="29">
        <v>1</v>
      </c>
      <c r="B48" s="14" t="s">
        <v>11</v>
      </c>
      <c r="C48" s="31">
        <v>10</v>
      </c>
      <c r="D48" s="31">
        <v>10</v>
      </c>
      <c r="E48" s="31">
        <v>10</v>
      </c>
      <c r="F48" s="31">
        <v>10</v>
      </c>
    </row>
    <row r="49" spans="1:6" ht="43.5" x14ac:dyDescent="0.35">
      <c r="A49" s="30"/>
      <c r="B49" s="17" t="s">
        <v>12</v>
      </c>
      <c r="C49" s="32"/>
      <c r="D49" s="32"/>
      <c r="E49" s="32"/>
      <c r="F49" s="32"/>
    </row>
    <row r="50" spans="1:6" x14ac:dyDescent="0.35">
      <c r="A50" s="29">
        <v>2</v>
      </c>
      <c r="B50" s="18" t="s">
        <v>13</v>
      </c>
      <c r="C50" s="31">
        <v>10</v>
      </c>
      <c r="D50" s="31">
        <v>10</v>
      </c>
      <c r="E50" s="31">
        <v>10</v>
      </c>
      <c r="F50" s="31">
        <v>10</v>
      </c>
    </row>
    <row r="51" spans="1:6" ht="29" x14ac:dyDescent="0.35">
      <c r="A51" s="30"/>
      <c r="B51" s="19" t="s">
        <v>14</v>
      </c>
      <c r="C51" s="32"/>
      <c r="D51" s="32"/>
      <c r="E51" s="32"/>
      <c r="F51" s="32"/>
    </row>
    <row r="52" spans="1:6" x14ac:dyDescent="0.35">
      <c r="A52" s="29">
        <v>3</v>
      </c>
      <c r="B52" s="18" t="s">
        <v>15</v>
      </c>
      <c r="C52" s="31">
        <v>10</v>
      </c>
      <c r="D52" s="31">
        <v>10</v>
      </c>
      <c r="E52" s="31">
        <v>10</v>
      </c>
      <c r="F52" s="31">
        <v>10</v>
      </c>
    </row>
    <row r="53" spans="1:6" ht="58" x14ac:dyDescent="0.35">
      <c r="A53" s="30"/>
      <c r="B53" s="19" t="s">
        <v>16</v>
      </c>
      <c r="C53" s="32"/>
      <c r="D53" s="32"/>
      <c r="E53" s="32"/>
      <c r="F53" s="32"/>
    </row>
    <row r="54" spans="1:6" x14ac:dyDescent="0.35">
      <c r="A54" s="35"/>
      <c r="B54" s="18" t="s">
        <v>17</v>
      </c>
      <c r="C54" s="31">
        <f>SUM(C48:C53)/30*10</f>
        <v>10</v>
      </c>
      <c r="D54" s="31">
        <f>SUM(D48:D53)/30*10</f>
        <v>10</v>
      </c>
      <c r="E54" s="31">
        <f>SUM(E48:E53)/30*10</f>
        <v>10</v>
      </c>
      <c r="F54" s="31">
        <f>SUM(F48:F53)/30*10</f>
        <v>10</v>
      </c>
    </row>
    <row r="55" spans="1:6" x14ac:dyDescent="0.35">
      <c r="A55" s="36"/>
      <c r="B55" s="20" t="s">
        <v>18</v>
      </c>
      <c r="C55" s="32"/>
      <c r="D55" s="32"/>
      <c r="E55" s="32"/>
      <c r="F55" s="32"/>
    </row>
    <row r="56" spans="1:6" x14ac:dyDescent="0.35">
      <c r="A56" s="21"/>
      <c r="B56" s="21"/>
      <c r="C56" s="37">
        <f>AVERAGE(C54:F55)/10*10</f>
        <v>10</v>
      </c>
      <c r="D56" s="37"/>
      <c r="E56" s="37"/>
      <c r="F56" s="37"/>
    </row>
  </sheetData>
  <mergeCells count="98">
    <mergeCell ref="C56:F5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48:A49"/>
    <mergeCell ref="C48:C49"/>
    <mergeCell ref="D48:D49"/>
    <mergeCell ref="E48:E49"/>
    <mergeCell ref="F48:F49"/>
    <mergeCell ref="A50:A51"/>
    <mergeCell ref="C50:C51"/>
    <mergeCell ref="D50:D51"/>
    <mergeCell ref="E50:E51"/>
    <mergeCell ref="F50:F51"/>
    <mergeCell ref="A20:A21"/>
    <mergeCell ref="C20:C21"/>
    <mergeCell ref="D20:D21"/>
    <mergeCell ref="E20:E21"/>
    <mergeCell ref="F20:F21"/>
    <mergeCell ref="A47:F47"/>
    <mergeCell ref="E16:E17"/>
    <mergeCell ref="F16:F17"/>
    <mergeCell ref="A18:A19"/>
    <mergeCell ref="C18:C19"/>
    <mergeCell ref="D18:D19"/>
    <mergeCell ref="E18:E19"/>
    <mergeCell ref="F18:F19"/>
    <mergeCell ref="C44:F44"/>
    <mergeCell ref="E38:E39"/>
    <mergeCell ref="F38:F39"/>
    <mergeCell ref="A36:A37"/>
    <mergeCell ref="C36:C37"/>
    <mergeCell ref="D36:D37"/>
    <mergeCell ref="E36:E37"/>
    <mergeCell ref="F36:F37"/>
    <mergeCell ref="A14:A15"/>
    <mergeCell ref="A16:A17"/>
    <mergeCell ref="C14:C15"/>
    <mergeCell ref="D14:D15"/>
    <mergeCell ref="E14:E15"/>
    <mergeCell ref="F14:F15"/>
    <mergeCell ref="C16:C17"/>
    <mergeCell ref="D16:D17"/>
    <mergeCell ref="A42:A43"/>
    <mergeCell ref="C42:C43"/>
    <mergeCell ref="D42:D43"/>
    <mergeCell ref="E42:E43"/>
    <mergeCell ref="F42:F43"/>
    <mergeCell ref="A40:A41"/>
    <mergeCell ref="C40:C41"/>
    <mergeCell ref="D40:D41"/>
    <mergeCell ref="E40:E41"/>
    <mergeCell ref="F40:F41"/>
    <mergeCell ref="A38:A39"/>
    <mergeCell ref="C38:C39"/>
    <mergeCell ref="D38:D39"/>
    <mergeCell ref="A34:A35"/>
    <mergeCell ref="C34:C35"/>
    <mergeCell ref="D34:D35"/>
    <mergeCell ref="E34:E35"/>
    <mergeCell ref="F34:F35"/>
    <mergeCell ref="C28:F28"/>
    <mergeCell ref="A31:F31"/>
    <mergeCell ref="A32:A33"/>
    <mergeCell ref="C32:C33"/>
    <mergeCell ref="D32:D33"/>
    <mergeCell ref="E32:E33"/>
    <mergeCell ref="F32:F33"/>
    <mergeCell ref="A26:A27"/>
    <mergeCell ref="C26:C27"/>
    <mergeCell ref="D26:D27"/>
    <mergeCell ref="E26:E27"/>
    <mergeCell ref="F26:F27"/>
    <mergeCell ref="A24:A25"/>
    <mergeCell ref="C24:C25"/>
    <mergeCell ref="D24:D25"/>
    <mergeCell ref="E24:E25"/>
    <mergeCell ref="F24:F25"/>
    <mergeCell ref="A22:A23"/>
    <mergeCell ref="C22:C23"/>
    <mergeCell ref="D22:D23"/>
    <mergeCell ref="E22:E23"/>
    <mergeCell ref="F22:F23"/>
    <mergeCell ref="A1:G1"/>
    <mergeCell ref="A2:G2"/>
    <mergeCell ref="A11:F11"/>
    <mergeCell ref="A12:A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MARKAH LNPT GRED 41-44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2020-02-07T08:11:47Z</dcterms:created>
  <dcterms:modified xsi:type="dcterms:W3CDTF">2021-01-25T09:30:51Z</dcterms:modified>
</cp:coreProperties>
</file>